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44B486BB-6799-4761-9FE3-CD193F4469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gar Bush Knolls Developed" sheetId="1" r:id="rId1"/>
  </sheets>
  <definedNames>
    <definedName name="_xlnm._FilterDatabase" localSheetId="0" hidden="1">'Sugar Bush Knolls Developed'!$A$1:$AQ$7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2" i="1"/>
  <c r="F4" i="1"/>
  <c r="F3" i="1"/>
  <c r="F5" i="1"/>
</calcChain>
</file>

<file path=xl/sharedStrings.xml><?xml version="1.0" encoding="utf-8"?>
<sst xmlns="http://schemas.openxmlformats.org/spreadsheetml/2006/main" count="175" uniqueCount="63">
  <si>
    <t>CAMA</t>
  </si>
  <si>
    <t xml:space="preserve"> </t>
  </si>
  <si>
    <t>USA</t>
  </si>
  <si>
    <t>Government</t>
  </si>
  <si>
    <t>COMMUNITY</t>
  </si>
  <si>
    <t>43-096-10-00-010-000</t>
  </si>
  <si>
    <t>https://portageoh-auditor-classic.ddti.net/Data.aspx?ParcelID=43-096-10-00-010-000</t>
  </si>
  <si>
    <t>LAKE MARTIN</t>
  </si>
  <si>
    <t>SUGAR BUSH KNOLLS VILLAGE</t>
  </si>
  <si>
    <t>SUGAR BUSH KNOLLS</t>
  </si>
  <si>
    <t>Sugar Bush Knolls</t>
  </si>
  <si>
    <t>43-096-10-00-028-000</t>
  </si>
  <si>
    <t>https://portageoh-auditor-classic.ddti.net/Data.aspx?ParcelID=43-096-10-00-028-000</t>
  </si>
  <si>
    <t>43-095-10-00-030-000</t>
  </si>
  <si>
    <t>https://portageoh-auditor-classic.ddti.net/Data.aspx?ParcelID=43-095-10-00-030-000</t>
  </si>
  <si>
    <t>LAKE ROGER</t>
  </si>
  <si>
    <t>43-095-10-00-054-000</t>
  </si>
  <si>
    <t>https://portageoh-auditor-classic.ddti.net/Data.aspx?ParcelID=43-095-10-00-054-000</t>
  </si>
  <si>
    <t>43-095-10-00-031-000</t>
  </si>
  <si>
    <t>https://portageoh-auditor-classic.ddti.net/Data.aspx?ParcelID=43-095-10-00-031-000</t>
  </si>
  <si>
    <t>43-095-10-00-055-000</t>
  </si>
  <si>
    <t>https://portageoh-auditor-classic.ddti.net/Data.aspx?ParcelID=43-095-10-00-055-000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</si>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</sst>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511FA5-A6BB-49B8-B35A-819B2FFB3167}" name="Table1" displayName="Table1" ref="A1:AQ7" totalsRowShown="0" headerRowDxfId="0" dataDxfId="1">
  <autoFilter ref="A1:AQ7" xr:uid="{00000000-0001-0000-0000-000000000000}"/>
  <sortState xmlns:xlrd2="http://schemas.microsoft.com/office/spreadsheetml/2017/richdata2" ref="A2:AQ7">
    <sortCondition ref="A1:A7"/>
  </sortState>
  <tableColumns count="43">
    <tableColumn id="1" xr3:uid="{B25F1062-26B2-4BF1-8637-7EF452883E28}" name="PARCEL ID" dataDxfId="44"/>
    <tableColumn id="2" xr3:uid="{DD510411-6948-4CCC-8B93-D2341D0DD67D}" name="DEEDED OWNER" dataDxfId="43"/>
    <tableColumn id="3" xr3:uid="{088D2F77-E3CB-4130-B61D-AAA7DE74B875}" name="OWNER'S NAME" dataDxfId="42"/>
    <tableColumn id="4" xr3:uid="{04CBA91E-3DB6-4D4C-BFC1-4B01D19418CD}" name="CALCULATED ACRES" dataDxfId="41"/>
    <tableColumn id="5" xr3:uid="{03013CDE-B078-44D8-8B61-9BCFF97DAFF4}" name="CAMA" dataDxfId="40"/>
    <tableColumn id="6" xr3:uid="{4480729C-9B66-4834-9DBA-85A79A791B1C}" name="HYPERLINK" dataDxfId="39" dataCellStyle="Hyperlink">
      <calculatedColumnFormula>HYPERLINK(E2, "Link to Auditor's Site")</calculatedColumnFormula>
    </tableColumn>
    <tableColumn id="7" xr3:uid="{2AF5DD84-843C-4499-A4EE-E8817974FA6B}" name="LOCATION STREET DIRECTION" dataDxfId="38"/>
    <tableColumn id="8" xr3:uid="{F060E396-10A6-42F2-A938-356AB7ADA0FB}" name="LOCATION STREET NUMBER" dataDxfId="37"/>
    <tableColumn id="9" xr3:uid="{1FB2FDAE-7814-4D2B-B74B-2BB906154237}" name="LOCATION STREET NAME" dataDxfId="36"/>
    <tableColumn id="10" xr3:uid="{82072FB0-3273-44B4-9196-EBAF00DF98AE}" name="LOCATION STREET NUMBER 2" dataDxfId="35"/>
    <tableColumn id="11" xr3:uid="{48A6AFED-2ED8-45B6-B853-D93ED0B7A3E8}" name="LOCATION STREET SUFFIX" dataDxfId="34"/>
    <tableColumn id="12" xr3:uid="{BF75E248-86F5-470F-AAA5-62BB9D33E584}" name="LOCATION STREET SUFFIX DIRECTION" dataDxfId="33"/>
    <tableColumn id="13" xr3:uid="{CC7154C7-C930-4DB4-A9D2-5E43ADED9BF7}" name="AUDITOR'S CLASSIFICATION" dataDxfId="32"/>
    <tableColumn id="14" xr3:uid="{8D414004-973F-4EA1-8AA5-FA33AEFEF10B}" name="OWNER'S STREET NUMBER" dataDxfId="31"/>
    <tableColumn id="15" xr3:uid="{E2A89D7B-8945-4D2C-9719-CF39A1F5DA6D}" name="OWNER'S STREET DIRECTION" dataDxfId="30"/>
    <tableColumn id="16" xr3:uid="{393C3D89-8F05-425C-AD94-1AA3DFBA6CA2}" name="OWNER'S STREET NAME" dataDxfId="29"/>
    <tableColumn id="17" xr3:uid="{905E6236-BAE6-403E-B958-A1E264204357}" name="OWNER'S STREET SUFFIX" dataDxfId="28"/>
    <tableColumn id="18" xr3:uid="{6A13F7FB-C5FD-454F-B058-5260C8480F41}" name="OWNER'S SECONDARY ADDRESS" dataDxfId="27"/>
    <tableColumn id="19" xr3:uid="{D16A829E-4DB1-4411-B4CC-CCA93931DB7E}" name="OWNER'S STREET SUFFIX DIRECTION" dataDxfId="26"/>
    <tableColumn id="20" xr3:uid="{7DFDDE52-7E22-483F-A59D-36216FB01308}" name="OWNER'S CITY" dataDxfId="25"/>
    <tableColumn id="21" xr3:uid="{48B96B0B-C53C-4E16-A793-50BCB8810D5A}" name="OWNER'S STATE" dataDxfId="24"/>
    <tableColumn id="22" xr3:uid="{8587B539-906B-4911-9745-E2481ADA3762}" name="OWNER'S COUNTRY" dataDxfId="23"/>
    <tableColumn id="23" xr3:uid="{02693F8C-5043-4236-B0C0-2915C6C2389A}" name="OWNER'S ZIP CODE" dataDxfId="22"/>
    <tableColumn id="24" xr3:uid="{6D4A6BB3-74F9-4F5C-A9F6-EDB3FEC397E6}" name="MARKET LAND VALUE" dataDxfId="21"/>
    <tableColumn id="25" xr3:uid="{68104885-A636-464A-B329-8D7101EF1D3B}" name="CAUV VALUE" dataDxfId="20"/>
    <tableColumn id="26" xr3:uid="{BB1E8C0D-19F7-462D-8830-458952E0FBAB}" name="MARKET IMPROVEMENT VALUE" dataDxfId="19"/>
    <tableColumn id="27" xr3:uid="{2CA6846A-EE42-404E-AE1E-FC96763F898C}" name="MARKET TOTAL VALUE" dataDxfId="18"/>
    <tableColumn id="28" xr3:uid="{5582654C-D010-4DE8-8F00-2FD0B3050FEE}" name="ASSESSED IMPROVEMENT VALUE" dataDxfId="17"/>
    <tableColumn id="29" xr3:uid="{32071EB5-7CED-446F-BCE8-E779DD8D5B6A}" name="ASSESSED LAND VALUE" dataDxfId="16"/>
    <tableColumn id="30" xr3:uid="{2E1D0D0F-F9D8-43A3-9293-65CD159D783C}" name="YEAR BUILT" dataDxfId="15"/>
    <tableColumn id="31" xr3:uid="{BE8D5116-FCE3-40FC-9038-AFCB9E504A55}" name="BUILDING SECTION ID" dataDxfId="14"/>
    <tableColumn id="32" xr3:uid="{1EC1709B-B40E-4C6A-B6E5-97CDEC9D3852}" name="SECTION NUMBER" dataDxfId="13"/>
    <tableColumn id="33" xr3:uid="{0BDE59DA-0A17-4ED6-9BD5-A8E1BAF54E6C}" name="SECTION AREA" dataDxfId="12"/>
    <tableColumn id="34" xr3:uid="{287C9B95-CA0E-492B-B439-BDDEF484F571}" name="SECTION STORY COUNT" dataDxfId="11"/>
    <tableColumn id="35" xr3:uid="{BE439258-12AE-48E4-8728-78073FCDE37F}" name="OCCUPANCY USE" dataDxfId="10"/>
    <tableColumn id="36" xr3:uid="{85037BF0-DE65-48DA-8724-9CF6112AFFA0}" name="OCCUPANCY TYPE" dataDxfId="9"/>
    <tableColumn id="37" xr3:uid="{6D53169D-02DE-4063-8C99-887B9EF15D27}" name="OCCUPANCY DESCRIPTION" dataDxfId="8"/>
    <tableColumn id="38" xr3:uid="{62F85256-B81A-4AF5-8C26-1F2ACBA581E5}" name="USE CODE" dataDxfId="7"/>
    <tableColumn id="39" xr3:uid="{F08C8A8D-8EE0-46B0-9FD4-8FD6C6A6160A}" name="YEAR REMODELED" dataDxfId="6"/>
    <tableColumn id="40" xr3:uid="{D6922F52-DD8E-47CC-B387-62674339DC56}" name="UNIT COUNT" dataDxfId="5"/>
    <tableColumn id="41" xr3:uid="{B554C44A-79EA-414C-81FA-ABB0968448AB}" name="EFFECTIVE AGE" dataDxfId="4"/>
    <tableColumn id="42" xr3:uid="{FBC3EA74-455A-49B0-A083-368D92417A53}" name="COMMUNITY" dataDxfId="3"/>
    <tableColumn id="43" xr3:uid="{700FDC6A-AEEA-46A0-A106-8FF7DF202D55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2" width="30.140625" bestFit="1" customWidth="1"/>
    <col min="3" max="3" width="21.5703125" bestFit="1" customWidth="1"/>
    <col min="4" max="4" width="18" bestFit="1" customWidth="1"/>
    <col min="5" max="5" width="50" hidden="1" customWidth="1"/>
    <col min="6" max="6" width="18.42578125" bestFit="1" customWidth="1"/>
    <col min="7" max="7" width="15.5703125" bestFit="1" customWidth="1"/>
    <col min="8" max="9" width="23.140625" bestFit="1" customWidth="1"/>
    <col min="10" max="10" width="21.28515625" bestFit="1" customWidth="1"/>
    <col min="11" max="12" width="23.140625" bestFit="1" customWidth="1"/>
    <col min="13" max="13" width="21.28515625" bestFit="1" customWidth="1"/>
    <col min="14" max="17" width="22.28515625" bestFit="1" customWidth="1"/>
    <col min="18" max="18" width="26.7109375" bestFit="1" customWidth="1"/>
    <col min="19" max="19" width="23.140625" bestFit="1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23</v>
      </c>
      <c r="B1" s="6" t="s">
        <v>32</v>
      </c>
      <c r="C1" s="6" t="s">
        <v>33</v>
      </c>
      <c r="D1" s="6" t="s">
        <v>24</v>
      </c>
      <c r="E1" s="6" t="s">
        <v>0</v>
      </c>
      <c r="F1" s="6" t="s">
        <v>22</v>
      </c>
      <c r="G1" s="6" t="s">
        <v>25</v>
      </c>
      <c r="H1" s="6" t="s">
        <v>27</v>
      </c>
      <c r="I1" s="6" t="s">
        <v>26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36</v>
      </c>
      <c r="O1" s="6" t="s">
        <v>35</v>
      </c>
      <c r="P1" s="6" t="s">
        <v>34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41</v>
      </c>
      <c r="V1" s="6" t="s">
        <v>42</v>
      </c>
      <c r="W1" s="6" t="s">
        <v>43</v>
      </c>
      <c r="X1" s="7" t="s">
        <v>44</v>
      </c>
      <c r="Y1" s="7" t="s">
        <v>45</v>
      </c>
      <c r="Z1" s="7" t="s">
        <v>46</v>
      </c>
      <c r="AA1" s="7" t="s">
        <v>47</v>
      </c>
      <c r="AB1" s="7" t="s">
        <v>48</v>
      </c>
      <c r="AC1" s="7" t="s">
        <v>49</v>
      </c>
      <c r="AD1" s="6" t="s">
        <v>50</v>
      </c>
      <c r="AE1" s="6" t="s">
        <v>51</v>
      </c>
      <c r="AF1" s="6" t="s">
        <v>52</v>
      </c>
      <c r="AG1" s="6" t="s">
        <v>53</v>
      </c>
      <c r="AH1" s="6" t="s">
        <v>54</v>
      </c>
      <c r="AI1" s="6" t="s">
        <v>55</v>
      </c>
      <c r="AJ1" s="6" t="s">
        <v>56</v>
      </c>
      <c r="AK1" s="6" t="s">
        <v>57</v>
      </c>
      <c r="AL1" s="6" t="s">
        <v>58</v>
      </c>
      <c r="AM1" s="6" t="s">
        <v>59</v>
      </c>
      <c r="AN1" s="6" t="s">
        <v>60</v>
      </c>
      <c r="AO1" s="6" t="s">
        <v>61</v>
      </c>
      <c r="AP1" s="6" t="s">
        <v>4</v>
      </c>
      <c r="AQ1" s="6" t="s">
        <v>62</v>
      </c>
    </row>
    <row r="2" spans="1:43" x14ac:dyDescent="0.2">
      <c r="A2" s="2" t="s">
        <v>13</v>
      </c>
      <c r="B2" s="2" t="s">
        <v>8</v>
      </c>
      <c r="C2" s="2" t="s">
        <v>9</v>
      </c>
      <c r="D2" s="2">
        <v>0.35274480620437404</v>
      </c>
      <c r="E2" s="2" t="s">
        <v>14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15</v>
      </c>
      <c r="J2" s="2" t="s">
        <v>1</v>
      </c>
      <c r="K2" s="2" t="s">
        <v>1</v>
      </c>
      <c r="L2" s="2" t="s">
        <v>1</v>
      </c>
      <c r="M2" s="1">
        <v>640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2</v>
      </c>
      <c r="W2" s="2" t="s">
        <v>1</v>
      </c>
      <c r="X2" s="4">
        <v>1000</v>
      </c>
      <c r="Y2" s="4">
        <v>0</v>
      </c>
      <c r="Z2" s="4">
        <v>0</v>
      </c>
      <c r="AA2" s="4">
        <v>1000</v>
      </c>
      <c r="AB2" s="4">
        <v>0</v>
      </c>
      <c r="AC2" s="4">
        <v>350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10</v>
      </c>
      <c r="AQ2" s="2" t="s">
        <v>3</v>
      </c>
    </row>
    <row r="3" spans="1:43" x14ac:dyDescent="0.2">
      <c r="A3" s="2" t="s">
        <v>18</v>
      </c>
      <c r="B3" s="2" t="s">
        <v>8</v>
      </c>
      <c r="C3" s="2" t="s">
        <v>9</v>
      </c>
      <c r="D3" s="2">
        <v>2.3491319587355597</v>
      </c>
      <c r="E3" s="2" t="s">
        <v>19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15</v>
      </c>
      <c r="J3" s="2" t="s">
        <v>1</v>
      </c>
      <c r="K3" s="2" t="s">
        <v>1</v>
      </c>
      <c r="L3" s="2" t="s">
        <v>1</v>
      </c>
      <c r="M3" s="1">
        <v>640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2</v>
      </c>
      <c r="W3" s="2" t="s">
        <v>1</v>
      </c>
      <c r="X3" s="4">
        <v>7100</v>
      </c>
      <c r="Y3" s="4">
        <v>0</v>
      </c>
      <c r="Z3" s="4">
        <v>0</v>
      </c>
      <c r="AA3" s="4">
        <v>7100</v>
      </c>
      <c r="AB3" s="4">
        <v>0</v>
      </c>
      <c r="AC3" s="4">
        <v>2490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10</v>
      </c>
      <c r="AQ3" s="2" t="s">
        <v>3</v>
      </c>
    </row>
    <row r="4" spans="1:43" x14ac:dyDescent="0.2">
      <c r="A4" s="2" t="s">
        <v>16</v>
      </c>
      <c r="B4" s="2" t="s">
        <v>8</v>
      </c>
      <c r="C4" s="2" t="s">
        <v>9</v>
      </c>
      <c r="D4" s="2">
        <v>7.4404748210477711</v>
      </c>
      <c r="E4" s="2" t="s">
        <v>17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15</v>
      </c>
      <c r="J4" s="2" t="s">
        <v>1</v>
      </c>
      <c r="K4" s="2" t="s">
        <v>1</v>
      </c>
      <c r="L4" s="2" t="s">
        <v>1</v>
      </c>
      <c r="M4" s="1">
        <v>640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2</v>
      </c>
      <c r="W4" s="2" t="s">
        <v>1</v>
      </c>
      <c r="X4" s="4">
        <v>24000</v>
      </c>
      <c r="Y4" s="4">
        <v>0</v>
      </c>
      <c r="Z4" s="4">
        <v>0</v>
      </c>
      <c r="AA4" s="4">
        <v>24000</v>
      </c>
      <c r="AB4" s="4">
        <v>0</v>
      </c>
      <c r="AC4" s="4">
        <v>8400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10</v>
      </c>
      <c r="AQ4" s="2" t="s">
        <v>3</v>
      </c>
    </row>
    <row r="5" spans="1:43" x14ac:dyDescent="0.2">
      <c r="A5" s="2" t="s">
        <v>20</v>
      </c>
      <c r="B5" s="2" t="s">
        <v>8</v>
      </c>
      <c r="C5" s="2" t="s">
        <v>9</v>
      </c>
      <c r="D5" s="2">
        <v>1.709588784416445</v>
      </c>
      <c r="E5" s="2" t="s">
        <v>21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7</v>
      </c>
      <c r="J5" s="2" t="s">
        <v>1</v>
      </c>
      <c r="K5" s="2" t="s">
        <v>1</v>
      </c>
      <c r="L5" s="2" t="s">
        <v>1</v>
      </c>
      <c r="M5" s="1">
        <v>640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2</v>
      </c>
      <c r="W5" s="2" t="s">
        <v>1</v>
      </c>
      <c r="X5" s="4">
        <v>5100</v>
      </c>
      <c r="Y5" s="4">
        <v>0</v>
      </c>
      <c r="Z5" s="4">
        <v>0</v>
      </c>
      <c r="AA5" s="4">
        <v>5100</v>
      </c>
      <c r="AB5" s="4">
        <v>0</v>
      </c>
      <c r="AC5" s="4">
        <v>1790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10</v>
      </c>
      <c r="AQ5" s="2" t="s">
        <v>3</v>
      </c>
    </row>
    <row r="6" spans="1:43" x14ac:dyDescent="0.2">
      <c r="A6" s="2" t="s">
        <v>5</v>
      </c>
      <c r="B6" s="2" t="s">
        <v>8</v>
      </c>
      <c r="C6" s="2" t="s">
        <v>9</v>
      </c>
      <c r="D6" s="2">
        <v>1.2208195380464681</v>
      </c>
      <c r="E6" s="2" t="s">
        <v>6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7</v>
      </c>
      <c r="J6" s="2" t="s">
        <v>1</v>
      </c>
      <c r="K6" s="2" t="s">
        <v>1</v>
      </c>
      <c r="L6" s="2" t="s">
        <v>1</v>
      </c>
      <c r="M6" s="1">
        <v>640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2</v>
      </c>
      <c r="W6" s="2" t="s">
        <v>1</v>
      </c>
      <c r="X6" s="4">
        <v>45800</v>
      </c>
      <c r="Y6" s="4">
        <v>0</v>
      </c>
      <c r="Z6" s="4">
        <v>0</v>
      </c>
      <c r="AA6" s="4">
        <v>45800</v>
      </c>
      <c r="AB6" s="4">
        <v>0</v>
      </c>
      <c r="AC6" s="4">
        <v>16030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10</v>
      </c>
      <c r="AQ6" s="2" t="s">
        <v>3</v>
      </c>
    </row>
    <row r="7" spans="1:43" x14ac:dyDescent="0.2">
      <c r="A7" s="2" t="s">
        <v>11</v>
      </c>
      <c r="B7" s="2" t="s">
        <v>8</v>
      </c>
      <c r="C7" s="2" t="s">
        <v>9</v>
      </c>
      <c r="D7" s="2">
        <v>0.59374105477747108</v>
      </c>
      <c r="E7" s="2" t="s">
        <v>12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7</v>
      </c>
      <c r="J7" s="2" t="s">
        <v>1</v>
      </c>
      <c r="K7" s="2" t="s">
        <v>1</v>
      </c>
      <c r="L7" s="2" t="s">
        <v>1</v>
      </c>
      <c r="M7" s="1">
        <v>640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2</v>
      </c>
      <c r="W7" s="2" t="s">
        <v>1</v>
      </c>
      <c r="X7" s="4">
        <v>22100</v>
      </c>
      <c r="Y7" s="4">
        <v>0</v>
      </c>
      <c r="Z7" s="4">
        <v>0</v>
      </c>
      <c r="AA7" s="4">
        <v>22100</v>
      </c>
      <c r="AB7" s="4">
        <v>0</v>
      </c>
      <c r="AC7" s="4">
        <v>7740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10</v>
      </c>
      <c r="AQ7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Sugar Bush Knolls Developed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2022-09-02T18:15:11Z</dcterms:modified>
</cp:coreProperties>
</file>